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15"/>
  <c r="G13"/>
  <c r="G14"/>
  <c r="G12"/>
  <c r="G11"/>
</calcChain>
</file>

<file path=xl/sharedStrings.xml><?xml version="1.0" encoding="utf-8"?>
<sst xmlns="http://schemas.openxmlformats.org/spreadsheetml/2006/main" count="16" uniqueCount="15">
  <si>
    <t>Dp</t>
  </si>
  <si>
    <t>Weght (W)</t>
  </si>
  <si>
    <t>Area (A)</t>
  </si>
  <si>
    <r>
      <t>N/M</t>
    </r>
    <r>
      <rPr>
        <vertAlign val="superscript"/>
        <sz val="11"/>
        <color theme="1"/>
        <rFont val="Calibri"/>
        <family val="2"/>
        <scheme val="minor"/>
      </rPr>
      <t>2</t>
    </r>
  </si>
  <si>
    <t>Velocity</t>
  </si>
  <si>
    <t xml:space="preserve">Perimeter </t>
  </si>
  <si>
    <t>m</t>
  </si>
  <si>
    <t>m2</t>
  </si>
  <si>
    <t>Air density</t>
  </si>
  <si>
    <t>Area  of flow(AF)</t>
  </si>
  <si>
    <t>Cussion height</t>
  </si>
  <si>
    <t>Power</t>
  </si>
  <si>
    <t>Discharge (Q)</t>
  </si>
  <si>
    <t>kW</t>
  </si>
  <si>
    <t>hp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</si>
</sst>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6</xdr:row>
      <xdr:rowOff>142875</xdr:rowOff>
    </xdr:from>
    <xdr:to>
      <xdr:col>18</xdr:col>
      <xdr:colOff>238125</xdr:colOff>
      <xdr:row>14</xdr:row>
      <xdr:rowOff>180975</xdr:rowOff>
    </xdr:to>
    <xdr:sp macro="" textlink="">
      <xdr:nvSpPr>
        <xdr:cNvPr id="2" name="Rectangle 1"/>
        <xdr:cNvSpPr/>
      </xdr:nvSpPr>
      <xdr:spPr>
        <a:xfrm>
          <a:off x="9401175" y="1285875"/>
          <a:ext cx="1809750" cy="1181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76206</xdr:colOff>
      <xdr:row>6</xdr:row>
      <xdr:rowOff>152398</xdr:rowOff>
    </xdr:from>
    <xdr:to>
      <xdr:col>15</xdr:col>
      <xdr:colOff>266700</xdr:colOff>
      <xdr:row>15</xdr:row>
      <xdr:rowOff>0</xdr:rowOff>
    </xdr:to>
    <xdr:sp macro="" textlink="">
      <xdr:nvSpPr>
        <xdr:cNvPr id="3" name="Trapezoid 2"/>
        <xdr:cNvSpPr/>
      </xdr:nvSpPr>
      <xdr:spPr>
        <a:xfrm rot="16200000">
          <a:off x="8420102" y="1485902"/>
          <a:ext cx="1181102" cy="800094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6:H16"/>
  <sheetViews>
    <sheetView tabSelected="1" topLeftCell="F4" workbookViewId="0">
      <selection activeCell="J12" sqref="J12"/>
    </sheetView>
  </sheetViews>
  <sheetFormatPr defaultRowHeight="15"/>
  <cols>
    <col min="6" max="6" width="16.42578125" customWidth="1"/>
  </cols>
  <sheetData>
    <row r="6" spans="6:8">
      <c r="F6" t="s">
        <v>10</v>
      </c>
      <c r="G6">
        <v>0.02</v>
      </c>
      <c r="H6" t="s">
        <v>6</v>
      </c>
    </row>
    <row r="7" spans="6:8">
      <c r="F7" t="s">
        <v>8</v>
      </c>
      <c r="G7">
        <v>1.23</v>
      </c>
    </row>
    <row r="8" spans="6:8">
      <c r="F8" s="2" t="s">
        <v>2</v>
      </c>
      <c r="G8" s="2">
        <v>2.64</v>
      </c>
      <c r="H8" t="s">
        <v>7</v>
      </c>
    </row>
    <row r="9" spans="6:8">
      <c r="F9" s="2" t="s">
        <v>5</v>
      </c>
      <c r="G9" s="2">
        <v>6.7</v>
      </c>
      <c r="H9" t="s">
        <v>6</v>
      </c>
    </row>
    <row r="10" spans="6:8">
      <c r="F10" s="2" t="s">
        <v>1</v>
      </c>
      <c r="G10" s="2">
        <v>1127</v>
      </c>
    </row>
    <row r="11" spans="6:8" ht="17.25">
      <c r="F11" t="s">
        <v>0</v>
      </c>
      <c r="G11">
        <f>+G10/G8</f>
        <v>426.89393939393938</v>
      </c>
      <c r="H11" t="s">
        <v>3</v>
      </c>
    </row>
    <row r="12" spans="6:8">
      <c r="F12" t="s">
        <v>4</v>
      </c>
      <c r="G12">
        <f>SQRT(2*G11/G7)</f>
        <v>26.3464701016932</v>
      </c>
    </row>
    <row r="13" spans="6:8">
      <c r="F13" t="s">
        <v>12</v>
      </c>
      <c r="G13">
        <f>G12*G14</f>
        <v>3.5304269936268891</v>
      </c>
    </row>
    <row r="14" spans="6:8">
      <c r="F14" t="s">
        <v>9</v>
      </c>
      <c r="G14">
        <f>G6*G9</f>
        <v>0.13400000000000001</v>
      </c>
    </row>
    <row r="15" spans="6:8">
      <c r="F15" t="s">
        <v>11</v>
      </c>
      <c r="G15" s="1">
        <f>G13*G11/1000</f>
        <v>1.5071178870520847</v>
      </c>
      <c r="H15" t="s">
        <v>13</v>
      </c>
    </row>
    <row r="16" spans="6:8">
      <c r="G16" s="1">
        <f>+G15/0.746</f>
        <v>2.0202652641448857</v>
      </c>
      <c r="H16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Gasim Ahmed</dc:creator>
  <cp:lastModifiedBy>Salah Gasim Ahmed</cp:lastModifiedBy>
  <dcterms:created xsi:type="dcterms:W3CDTF">2010-01-13T04:50:40Z</dcterms:created>
  <dcterms:modified xsi:type="dcterms:W3CDTF">2010-01-13T05:28:46Z</dcterms:modified>
</cp:coreProperties>
</file>